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-120" yWindow="-120" windowWidth="29040" windowHeight="1584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4" s="1"/>
  <c r="G13"/>
  <c r="G14" s="1"/>
  <c r="E9"/>
  <c r="E10" s="1"/>
  <c r="F9"/>
  <c r="F10" s="1"/>
  <c r="G9"/>
  <c r="G10" s="1"/>
  <c r="D16"/>
  <c r="F13" l="1"/>
  <c r="F14" s="1"/>
  <c r="G16"/>
  <c r="F16"/>
  <c r="E16"/>
  <c r="C16"/>
  <c r="B16"/>
  <c r="G17" l="1"/>
  <c r="G18" s="1"/>
  <c r="F17"/>
  <c r="F18" s="1"/>
  <c r="E17"/>
  <c r="E18" s="1"/>
</calcChain>
</file>

<file path=xl/sharedStrings.xml><?xml version="1.0" encoding="utf-8"?>
<sst xmlns="http://schemas.openxmlformats.org/spreadsheetml/2006/main" count="26" uniqueCount="19">
  <si>
    <t>Приложение № 1</t>
  </si>
  <si>
    <t>(тыс. руб.)</t>
  </si>
  <si>
    <t>Основные</t>
  </si>
  <si>
    <t xml:space="preserve"> Доходы</t>
  </si>
  <si>
    <t xml:space="preserve"> Расходы</t>
  </si>
  <si>
    <t>характеристики бюджета</t>
  </si>
  <si>
    <t>Изменение основных характеристик</t>
  </si>
  <si>
    <t>Предлагаемый бюджет</t>
  </si>
  <si>
    <t>Действующий бюджет</t>
  </si>
  <si>
    <t xml:space="preserve">          относительное изменение</t>
  </si>
  <si>
    <t xml:space="preserve">          абсолютное изменение</t>
  </si>
  <si>
    <t xml:space="preserve"> Дефицит(-)/профицит(+)</t>
  </si>
  <si>
    <t>2024 г.</t>
  </si>
  <si>
    <t>2025 г.</t>
  </si>
  <si>
    <t xml:space="preserve">     Счетной палаты ЗАТО Железногорск</t>
  </si>
  <si>
    <t xml:space="preserve">     Председатель</t>
  </si>
  <si>
    <t>В.Г. Лифанов</t>
  </si>
  <si>
    <t>бюджета ЗАТО Железногорск на 2024 год и плановый период 2025-2026 годов</t>
  </si>
  <si>
    <t>2026 г.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</si>
</sst>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#,##0.0_р_.;\-#,##0.0_р_."/>
    <numFmt numFmtId="166" formatCode="#,##0.0_р_."/>
    <numFmt numFmtId="167" formatCode="#,##0.000"/>
    <numFmt numFmtId="168" formatCode="#,##0.0_ ;\-#,##0.0\ 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DDDDDD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4" fontId="8" fillId="2" borderId="7">
      <alignment horizontal="right" vertical="top" shrinkToFit="1"/>
    </xf>
    <xf numFmtId="4" fontId="8" fillId="2" borderId="8">
      <alignment horizontal="right" vertical="top" shrinkToFit="1"/>
    </xf>
    <xf numFmtId="4" fontId="8" fillId="2" borderId="7">
      <alignment horizontal="right" vertical="top" shrinkToFit="1"/>
    </xf>
    <xf numFmtId="0" fontId="9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167" fontId="2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168" fontId="2" fillId="0" borderId="0" xfId="0" applyNumberFormat="1" applyFont="1"/>
    <xf numFmtId="2" fontId="2" fillId="0" borderId="0" xfId="0" applyNumberFormat="1" applyFont="1"/>
    <xf numFmtId="0" fontId="2" fillId="3" borderId="3" xfId="0" applyFont="1" applyFill="1" applyBorder="1"/>
    <xf numFmtId="165" fontId="6" fillId="3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xl34" xfId="3"/>
    <cellStyle name="xl35" xfId="1"/>
    <cellStyle name="xl37" xfId="2"/>
    <cellStyle name="Обычный" xfId="0" builtinId="0"/>
    <cellStyle name="Обычный 2" xfId="4"/>
  </cellStyles>
  <dxfs count="0"/>
  <tableStyles count="0" defaultTableStyle="TableStyleMedium9" defaultPivotStyle="PivotStyleLight16"/>
  <colors>
    <mruColors>
      <color rgb="FFDDDDDD"/>
      <color rgb="FFEAEAEA"/>
      <color rgb="FFF8F8F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1"/>
  <sheetViews>
    <sheetView tabSelected="1" workbookViewId="0">
      <selection activeCell="G13" sqref="G13"/>
    </sheetView>
  </sheetViews>
  <sheetFormatPr defaultRowHeight="1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8" width="10.28515625" bestFit="1" customWidth="1"/>
    <col min="9" max="9" width="12.42578125" bestFit="1" customWidth="1"/>
    <col min="10" max="10" width="12.85546875" bestFit="1" customWidth="1"/>
    <col min="11" max="11" width="11.85546875" customWidth="1"/>
    <col min="13" max="13" width="18.140625" customWidth="1"/>
  </cols>
  <sheetData>
    <row r="1" spans="1:16" ht="15.75">
      <c r="A1" s="15" t="s">
        <v>0</v>
      </c>
    </row>
    <row r="2" spans="1:16" ht="20.25" customHeight="1">
      <c r="B2" s="19"/>
    </row>
    <row r="3" spans="1:16" ht="18.75">
      <c r="A3" s="27" t="s">
        <v>6</v>
      </c>
      <c r="B3" s="27"/>
      <c r="C3" s="27"/>
      <c r="D3" s="27"/>
      <c r="E3" s="27"/>
      <c r="F3" s="27"/>
      <c r="G3" s="27"/>
      <c r="H3" s="12"/>
      <c r="I3" s="12"/>
      <c r="J3" s="12"/>
      <c r="K3" s="12"/>
      <c r="L3" s="1"/>
      <c r="M3" s="1"/>
      <c r="N3" s="1"/>
      <c r="O3" s="1"/>
      <c r="P3" s="1"/>
    </row>
    <row r="4" spans="1:16" ht="18.75">
      <c r="A4" s="27" t="s">
        <v>17</v>
      </c>
      <c r="B4" s="27"/>
      <c r="C4" s="27"/>
      <c r="D4" s="27"/>
      <c r="E4" s="27"/>
      <c r="F4" s="27"/>
      <c r="G4" s="27"/>
      <c r="H4" s="2"/>
      <c r="I4" s="2"/>
      <c r="J4" s="2"/>
      <c r="K4" s="2"/>
      <c r="L4" s="1"/>
      <c r="M4" s="1"/>
      <c r="N4" s="1"/>
      <c r="O4" s="1"/>
      <c r="P4" s="1"/>
    </row>
    <row r="5" spans="1:16" ht="18.75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N5" s="1"/>
      <c r="O5" s="1"/>
      <c r="P5" s="1"/>
    </row>
    <row r="6" spans="1:16" ht="18.75">
      <c r="A6" s="13" t="s">
        <v>2</v>
      </c>
      <c r="B6" s="24" t="s">
        <v>8</v>
      </c>
      <c r="C6" s="25"/>
      <c r="D6" s="26"/>
      <c r="E6" s="24" t="s">
        <v>7</v>
      </c>
      <c r="F6" s="25"/>
      <c r="G6" s="26"/>
      <c r="H6" s="1"/>
      <c r="I6" s="1"/>
      <c r="J6" s="1"/>
      <c r="K6" s="4"/>
      <c r="N6" s="1"/>
      <c r="O6" s="1"/>
      <c r="P6" s="1"/>
    </row>
    <row r="7" spans="1:16" s="3" customFormat="1" ht="18.75">
      <c r="A7" s="14" t="s">
        <v>5</v>
      </c>
      <c r="B7" s="7" t="s">
        <v>12</v>
      </c>
      <c r="C7" s="7" t="s">
        <v>13</v>
      </c>
      <c r="D7" s="7" t="s">
        <v>18</v>
      </c>
      <c r="E7" s="7" t="s">
        <v>12</v>
      </c>
      <c r="F7" s="7" t="s">
        <v>13</v>
      </c>
      <c r="G7" s="7" t="s">
        <v>18</v>
      </c>
      <c r="H7" s="2"/>
      <c r="I7" s="2"/>
      <c r="J7" s="2"/>
      <c r="K7" s="2"/>
      <c r="L7" s="2"/>
      <c r="M7" s="2"/>
      <c r="N7" s="2"/>
      <c r="O7" s="2"/>
      <c r="P7" s="2"/>
    </row>
    <row r="8" spans="1:16" ht="18.75">
      <c r="A8" s="22" t="s">
        <v>3</v>
      </c>
      <c r="B8" s="23">
        <v>4885997.8727200003</v>
      </c>
      <c r="C8" s="23">
        <v>4133341.9114100002</v>
      </c>
      <c r="D8" s="23">
        <v>4138871.8931300002</v>
      </c>
      <c r="E8" s="23">
        <v>5276767.85678</v>
      </c>
      <c r="F8" s="23">
        <v>4122138.5114099998</v>
      </c>
      <c r="G8" s="23">
        <v>4138871.8881300003</v>
      </c>
      <c r="H8" s="1"/>
      <c r="I8" s="20"/>
      <c r="J8" s="1"/>
      <c r="K8" s="1"/>
      <c r="L8" s="1"/>
      <c r="M8" s="1"/>
      <c r="N8" s="1"/>
      <c r="O8" s="1"/>
      <c r="P8" s="1"/>
    </row>
    <row r="9" spans="1:16" ht="18.75">
      <c r="A9" s="16" t="s">
        <v>10</v>
      </c>
      <c r="B9" s="8"/>
      <c r="C9" s="10"/>
      <c r="D9" s="10"/>
      <c r="E9" s="17">
        <f>E8-B8</f>
        <v>390769.9840599997</v>
      </c>
      <c r="F9" s="17">
        <f>F8-C8</f>
        <v>-11203.400000000373</v>
      </c>
      <c r="G9" s="17">
        <f>G8-D8</f>
        <v>-4.999999888241291E-3</v>
      </c>
      <c r="H9" s="1"/>
      <c r="I9" s="1"/>
      <c r="J9" s="1"/>
      <c r="K9" s="1"/>
      <c r="L9" s="1"/>
      <c r="M9" s="1"/>
      <c r="N9" s="1"/>
      <c r="O9" s="1"/>
      <c r="P9" s="1"/>
    </row>
    <row r="10" spans="1:16" ht="18.75">
      <c r="A10" s="16" t="s">
        <v>9</v>
      </c>
      <c r="B10" s="8"/>
      <c r="C10" s="10"/>
      <c r="D10" s="10"/>
      <c r="E10" s="10">
        <f>E9/B8</f>
        <v>7.9977518255131955E-2</v>
      </c>
      <c r="F10" s="10">
        <f>F9/C8</f>
        <v>-2.710494374799634E-3</v>
      </c>
      <c r="G10" s="10">
        <f>G9/D8</f>
        <v>-1.2080586249940845E-9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8.75">
      <c r="A11" s="9"/>
      <c r="B11" s="9"/>
      <c r="C11" s="9"/>
      <c r="D11" s="9"/>
      <c r="E11" s="9"/>
      <c r="F11" s="9"/>
      <c r="G11" s="9"/>
      <c r="H11" s="1"/>
      <c r="J11" s="1"/>
      <c r="K11" s="1"/>
      <c r="L11" s="1"/>
      <c r="M11" s="1"/>
      <c r="N11" s="1"/>
      <c r="O11" s="1"/>
      <c r="P11" s="1"/>
    </row>
    <row r="12" spans="1:16" ht="18.75">
      <c r="A12" s="22" t="s">
        <v>4</v>
      </c>
      <c r="B12" s="23">
        <v>5144602.3092200002</v>
      </c>
      <c r="C12" s="23">
        <v>4298941.9114100002</v>
      </c>
      <c r="D12" s="23">
        <v>4318871.8931299997</v>
      </c>
      <c r="E12" s="23">
        <v>5535372.2932799999</v>
      </c>
      <c r="F12" s="23">
        <v>4287738.5114099998</v>
      </c>
      <c r="G12" s="23">
        <v>4318871.8881299999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18.75">
      <c r="A13" s="16" t="s">
        <v>10</v>
      </c>
      <c r="B13" s="8"/>
      <c r="C13" s="10"/>
      <c r="D13" s="10"/>
      <c r="E13" s="17">
        <f>E12-B12</f>
        <v>390769.9840599997</v>
      </c>
      <c r="F13" s="17">
        <f>F12-C12</f>
        <v>-11203.400000000373</v>
      </c>
      <c r="G13" s="17">
        <f>G12-D12</f>
        <v>-4.999999888241291E-3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18.75">
      <c r="A14" s="16" t="s">
        <v>9</v>
      </c>
      <c r="B14" s="8"/>
      <c r="C14" s="10"/>
      <c r="D14" s="10"/>
      <c r="E14" s="10">
        <f>E13/B12</f>
        <v>7.5957277272856172E-2</v>
      </c>
      <c r="F14" s="10">
        <f>F13/C12</f>
        <v>-2.6060831318201728E-3</v>
      </c>
      <c r="G14" s="10">
        <f>G13/D12</f>
        <v>-1.1577097010436352E-9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8.75">
      <c r="A15" s="9"/>
      <c r="B15" s="9"/>
      <c r="C15" s="9"/>
      <c r="D15" s="9"/>
      <c r="E15" s="9"/>
      <c r="F15" s="9"/>
      <c r="G15" s="9"/>
      <c r="H15" s="1"/>
      <c r="I15" s="1"/>
      <c r="J15" s="1"/>
      <c r="K15" s="1"/>
      <c r="L15" s="1"/>
      <c r="M15" s="1"/>
      <c r="N15" s="1"/>
      <c r="O15" s="1"/>
      <c r="P15" s="1"/>
    </row>
    <row r="16" spans="1:16" ht="18.75">
      <c r="A16" s="22" t="s">
        <v>11</v>
      </c>
      <c r="B16" s="23">
        <f t="shared" ref="B16:G16" si="0">B8-B12</f>
        <v>-258604.43649999984</v>
      </c>
      <c r="C16" s="23">
        <f t="shared" si="0"/>
        <v>-165600</v>
      </c>
      <c r="D16" s="23">
        <f t="shared" si="0"/>
        <v>-179999.99999999953</v>
      </c>
      <c r="E16" s="23">
        <f t="shared" si="0"/>
        <v>-258604.43649999984</v>
      </c>
      <c r="F16" s="23">
        <f t="shared" si="0"/>
        <v>-165600</v>
      </c>
      <c r="G16" s="23">
        <f t="shared" si="0"/>
        <v>-179999.99999999953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8.75">
      <c r="A17" s="16" t="s">
        <v>10</v>
      </c>
      <c r="B17" s="8"/>
      <c r="C17" s="10"/>
      <c r="D17" s="10"/>
      <c r="E17" s="17">
        <f>E16-B16</f>
        <v>0</v>
      </c>
      <c r="F17" s="17">
        <f>F16-C16</f>
        <v>0</v>
      </c>
      <c r="G17" s="17">
        <f>G16-D16</f>
        <v>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8.75">
      <c r="A18" s="16" t="s">
        <v>9</v>
      </c>
      <c r="B18" s="8"/>
      <c r="C18" s="10"/>
      <c r="D18" s="10"/>
      <c r="E18" s="10">
        <f>E17/B16</f>
        <v>0</v>
      </c>
      <c r="F18" s="10">
        <f>F17/C16</f>
        <v>0</v>
      </c>
      <c r="G18" s="10">
        <f>G17/D16</f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8.75">
      <c r="A19" s="6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.75">
      <c r="A20" s="1"/>
      <c r="B20" s="18"/>
      <c r="C20" s="1"/>
      <c r="D20" s="1"/>
      <c r="E20" s="21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</row>
    <row r="21" spans="1:16" ht="18.75">
      <c r="A21" s="11" t="s">
        <v>15</v>
      </c>
      <c r="C21" s="11"/>
      <c r="D21" s="11"/>
      <c r="E21" s="11"/>
      <c r="F21" s="11"/>
      <c r="G21" s="11"/>
      <c r="H21" s="11"/>
      <c r="I21" s="11"/>
      <c r="J21" s="11"/>
      <c r="K21" s="11"/>
      <c r="L21" s="1"/>
      <c r="M21" s="1"/>
      <c r="N21" s="1"/>
      <c r="O21" s="1"/>
      <c r="P21" s="1"/>
    </row>
    <row r="22" spans="1:16" ht="18.75">
      <c r="A22" s="11" t="s">
        <v>14</v>
      </c>
      <c r="C22" s="11"/>
      <c r="D22" s="11"/>
      <c r="E22" s="11"/>
      <c r="F22" s="11" t="s">
        <v>16</v>
      </c>
      <c r="G22" s="11"/>
      <c r="H22" s="11"/>
      <c r="J22" s="11"/>
      <c r="K22" s="11"/>
      <c r="L22" s="1"/>
      <c r="M22" s="1"/>
      <c r="N22" s="1"/>
      <c r="O22" s="1"/>
      <c r="P22" s="1"/>
    </row>
    <row r="23" spans="1:16" ht="18.7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"/>
      <c r="M23" s="1"/>
      <c r="N23" s="1"/>
      <c r="O23" s="1"/>
      <c r="P23" s="1"/>
    </row>
    <row r="24" spans="1:16" ht="18.7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"/>
      <c r="M24" s="1"/>
      <c r="N24" s="1"/>
      <c r="O24" s="1"/>
      <c r="P24" s="1"/>
    </row>
    <row r="25" spans="1:16" ht="18.7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"/>
      <c r="M25" s="1"/>
      <c r="N25" s="1"/>
      <c r="O25" s="1"/>
      <c r="P25" s="1"/>
    </row>
    <row r="26" spans="1:16" ht="18.75">
      <c r="A26" s="1"/>
      <c r="B26" s="11"/>
      <c r="C26" s="11"/>
      <c r="D26" s="11"/>
      <c r="E26" s="11"/>
      <c r="F26" s="11"/>
      <c r="G26" s="11"/>
      <c r="H26" s="1"/>
      <c r="I26" s="1"/>
      <c r="J26" s="1"/>
      <c r="K26" s="1"/>
      <c r="L26" s="1"/>
      <c r="M26" s="1"/>
      <c r="N26" s="1"/>
      <c r="O26" s="1"/>
      <c r="P26" s="1"/>
    </row>
    <row r="27" spans="1:16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2024-05-17T12:19:39Z</dcterms:modified>
</cp:coreProperties>
</file>